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59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<sst xmlns="http://schemas.openxmlformats.org/spreadsheetml/2006/main" count="13" uniqueCount="13">
  <si>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number of places (computed)</t>
  </si>
  <si>
    <t>table diameter</t>
  </si>
  <si>
    <t>plate diameter</t>
  </si>
  <si>
    <t>setting allowance</t>
  </si>
  <si>
    <t>setting separation</t>
  </si>
  <si>
    <t>edge margin</t>
  </si>
  <si>
    <t>n</t>
  </si>
  <si>
    <t>dt</t>
  </si>
  <si>
    <t>dp</t>
  </si>
  <si>
    <t>set</t>
  </si>
  <si>
    <t>sts</t>
  </si>
  <si>
    <t>mar</t>
  </si>
  <si>
    <t>Seatings at a Round Table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</si>
</sst>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 Black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11</xdr:row>
      <xdr:rowOff>76200</xdr:rowOff>
    </xdr:from>
    <xdr:to>
      <xdr:col>6</xdr:col>
      <xdr:colOff>428625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81275"/>
          <a:ext cx="38766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5" sqref="C5"/>
    </sheetView>
  </sheetViews>
  <sheetFormatPr defaultColWidth="9.140625" defaultRowHeight="12.75"/>
  <sheetData>
    <row r="1" ht="22.5">
      <c r="A1" s="4" t="s">
        <v>12</v>
      </c>
    </row>
    <row r="3" spans="1:6" ht="6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</row>
    <row r="5" spans="1:6" ht="12.75">
      <c r="A5" s="5">
        <f>PI()/ASIN((C5/2+D5+E5/2)/(B5/2-F5-C5/2))</f>
        <v>7.486874290955211</v>
      </c>
      <c r="B5" s="3">
        <v>72</v>
      </c>
      <c r="C5" s="3">
        <v>16</v>
      </c>
      <c r="D5" s="3">
        <v>2</v>
      </c>
      <c r="E5" s="3">
        <v>2</v>
      </c>
      <c r="F5" s="3">
        <v>1</v>
      </c>
    </row>
    <row r="6" spans="1:6" ht="12.75">
      <c r="A6" s="5">
        <f aca="true" t="shared" si="0" ref="A6:A11">PI()/ASIN((C6/2+D6+E6/2)/(B6/2-F6-C6/2))</f>
        <v>8.019120941145582</v>
      </c>
      <c r="B6" s="3">
        <v>72</v>
      </c>
      <c r="C6" s="3">
        <v>15</v>
      </c>
      <c r="D6" s="3">
        <v>2</v>
      </c>
      <c r="E6" s="3">
        <v>2</v>
      </c>
      <c r="F6" s="3">
        <v>1</v>
      </c>
    </row>
    <row r="7" spans="1:6" ht="12.75">
      <c r="A7" s="5">
        <f t="shared" si="0"/>
        <v>8.60221942624731</v>
      </c>
      <c r="B7" s="3">
        <v>72</v>
      </c>
      <c r="C7" s="3">
        <v>14</v>
      </c>
      <c r="D7" s="3">
        <v>2</v>
      </c>
      <c r="E7" s="3">
        <v>2</v>
      </c>
      <c r="F7" s="3">
        <v>1</v>
      </c>
    </row>
    <row r="8" spans="1:6" ht="12.75">
      <c r="A8" s="5">
        <f t="shared" si="0"/>
        <v>9.244412735026678</v>
      </c>
      <c r="B8" s="3">
        <v>72</v>
      </c>
      <c r="C8" s="3">
        <v>13</v>
      </c>
      <c r="D8" s="3">
        <v>2</v>
      </c>
      <c r="E8" s="3">
        <v>2</v>
      </c>
      <c r="F8" s="3">
        <v>1</v>
      </c>
    </row>
    <row r="9" spans="1:6" ht="12.75">
      <c r="A9" s="5">
        <f t="shared" si="0"/>
        <v>9.955745260754375</v>
      </c>
      <c r="B9" s="3">
        <v>72</v>
      </c>
      <c r="C9" s="3">
        <v>12</v>
      </c>
      <c r="D9" s="3">
        <v>2</v>
      </c>
      <c r="E9" s="3">
        <v>2</v>
      </c>
      <c r="F9" s="3">
        <v>1</v>
      </c>
    </row>
    <row r="10" spans="1:6" ht="12.75">
      <c r="A10" s="5">
        <f t="shared" si="0"/>
        <v>10.748598322026398</v>
      </c>
      <c r="B10" s="3">
        <v>72</v>
      </c>
      <c r="C10" s="3">
        <v>11</v>
      </c>
      <c r="D10" s="3">
        <v>2</v>
      </c>
      <c r="E10" s="3">
        <v>2</v>
      </c>
      <c r="F10" s="3">
        <v>1</v>
      </c>
    </row>
    <row r="11" spans="1:6" ht="12.75">
      <c r="A11" s="5">
        <f t="shared" si="0"/>
        <v>11.638425200947848</v>
      </c>
      <c r="B11" s="3">
        <v>72</v>
      </c>
      <c r="C11" s="3">
        <v>10</v>
      </c>
      <c r="D11" s="3">
        <v>2</v>
      </c>
      <c r="E11" s="3">
        <v>2</v>
      </c>
      <c r="F11" s="3">
        <v>1</v>
      </c>
    </row>
  </sheetData>
  <sheetProtection sheet="1" objects="1" scenarios="1" select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Sr</dc:creator>
  <cp:keywords/>
  <dc:description/>
  <cp:lastModifiedBy>Patrick Sr</cp:lastModifiedBy>
  <cp:lastPrinted>2006-03-25T23:36:47Z</cp:lastPrinted>
  <dcterms:created xsi:type="dcterms:W3CDTF">2006-03-25T23:22:08Z</dcterms:created>
  <dcterms:modified xsi:type="dcterms:W3CDTF">2006-03-26T02:08:54Z</dcterms:modified>
  <cp:category/>
  <cp:version/>
  <cp:contentType/>
  <cp:contentStatus/>
</cp:coreProperties>
</file>